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/Desktop/KOC/"/>
    </mc:Choice>
  </mc:AlternateContent>
  <xr:revisionPtr revIDLastSave="0" documentId="13_ncr:1_{91CF941D-9AD1-EC41-BE7E-5515297A53F3}" xr6:coauthVersionLast="47" xr6:coauthVersionMax="47" xr10:uidLastSave="{00000000-0000-0000-0000-000000000000}"/>
  <bookViews>
    <workbookView xWindow="20640" yWindow="500" windowWidth="37160" windowHeight="18360" xr2:uid="{AF6F8C10-6D5C-3749-B425-BCBD3B4F8E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N5" i="1"/>
  <c r="O5" i="1" s="1"/>
  <c r="N6" i="1"/>
  <c r="N7" i="1"/>
  <c r="N8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O23" i="1" s="1"/>
  <c r="N24" i="1"/>
  <c r="O24" i="1" s="1"/>
  <c r="M4" i="1"/>
  <c r="M5" i="1"/>
  <c r="M6" i="1"/>
  <c r="M7" i="1"/>
  <c r="M8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3" i="1"/>
  <c r="O21" i="1"/>
  <c r="O28" i="1"/>
  <c r="E21" i="1"/>
  <c r="G21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I21" i="1"/>
  <c r="K21" i="1"/>
  <c r="E23" i="1"/>
  <c r="E24" i="1"/>
  <c r="I24" i="1"/>
  <c r="K24" i="1"/>
  <c r="I23" i="1"/>
  <c r="K23" i="1"/>
  <c r="K3" i="1"/>
  <c r="G3" i="1"/>
  <c r="E40" i="1"/>
  <c r="I5" i="1"/>
  <c r="I6" i="1"/>
  <c r="E11" i="1"/>
  <c r="E12" i="1"/>
  <c r="E13" i="1"/>
  <c r="E14" i="1"/>
  <c r="E15" i="1"/>
  <c r="E16" i="1"/>
  <c r="E17" i="1"/>
  <c r="E18" i="1"/>
  <c r="E19" i="1"/>
  <c r="M26" i="1" l="1"/>
  <c r="O11" i="1"/>
  <c r="O4" i="1"/>
  <c r="O6" i="1"/>
  <c r="O7" i="1"/>
  <c r="O8" i="1"/>
  <c r="O12" i="1"/>
  <c r="O13" i="1"/>
  <c r="O14" i="1"/>
  <c r="O15" i="1"/>
  <c r="O16" i="1"/>
  <c r="O17" i="1"/>
  <c r="O18" i="1"/>
  <c r="O19" i="1"/>
  <c r="O20" i="1"/>
  <c r="O22" i="1"/>
  <c r="G4" i="1"/>
  <c r="G5" i="1"/>
  <c r="G6" i="1"/>
  <c r="G7" i="1"/>
  <c r="G8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I12" i="1"/>
  <c r="K12" i="1"/>
  <c r="I15" i="1"/>
  <c r="K15" i="1"/>
  <c r="I19" i="1"/>
  <c r="K19" i="1"/>
  <c r="K4" i="1"/>
  <c r="K5" i="1"/>
  <c r="K6" i="1"/>
  <c r="K7" i="1"/>
  <c r="K8" i="1"/>
  <c r="K11" i="1"/>
  <c r="K13" i="1"/>
  <c r="K14" i="1"/>
  <c r="K16" i="1"/>
  <c r="K17" i="1"/>
  <c r="K18" i="1"/>
  <c r="K20" i="1"/>
  <c r="K22" i="1"/>
  <c r="I4" i="1"/>
  <c r="I7" i="1"/>
  <c r="I8" i="1"/>
  <c r="I11" i="1"/>
  <c r="I13" i="1"/>
  <c r="I14" i="1"/>
  <c r="I16" i="1"/>
  <c r="I17" i="1"/>
  <c r="I18" i="1"/>
  <c r="I20" i="1"/>
  <c r="I22" i="1"/>
  <c r="I27" i="1"/>
  <c r="I3" i="1"/>
  <c r="O26" i="1" l="1"/>
  <c r="O32" i="1" s="1"/>
  <c r="G26" i="1"/>
  <c r="G32" i="1" s="1"/>
  <c r="K26" i="1"/>
  <c r="K32" i="1" s="1"/>
  <c r="I26" i="1"/>
  <c r="I32" i="1" s="1"/>
  <c r="C6" i="1"/>
  <c r="E20" i="1"/>
  <c r="E22" i="1"/>
  <c r="E4" i="1"/>
  <c r="E5" i="1"/>
  <c r="E6" i="1"/>
  <c r="E7" i="1"/>
  <c r="E8" i="1"/>
  <c r="E3" i="1"/>
  <c r="C11" i="1"/>
  <c r="C26" i="1" l="1"/>
  <c r="C32" i="1" s="1"/>
  <c r="E26" i="1"/>
  <c r="E32" i="1" l="1"/>
  <c r="E36" i="1" s="1"/>
  <c r="E41" i="1" l="1"/>
</calcChain>
</file>

<file path=xl/sharedStrings.xml><?xml version="1.0" encoding="utf-8"?>
<sst xmlns="http://schemas.openxmlformats.org/spreadsheetml/2006/main" count="43" uniqueCount="16">
  <si>
    <t>Checks</t>
  </si>
  <si>
    <t>Dues</t>
  </si>
  <si>
    <t>Dinner</t>
  </si>
  <si>
    <t>Raffle</t>
  </si>
  <si>
    <t xml:space="preserve"> </t>
  </si>
  <si>
    <t>Tickets</t>
  </si>
  <si>
    <t>Eat in</t>
  </si>
  <si>
    <t>Togo</t>
  </si>
  <si>
    <t>Square</t>
  </si>
  <si>
    <t>Total</t>
  </si>
  <si>
    <t>Tips</t>
  </si>
  <si>
    <t>Prior Deposi</t>
  </si>
  <si>
    <t>TriTip</t>
  </si>
  <si>
    <t>Seed Money</t>
  </si>
  <si>
    <t>Preg Center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</si>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</sst>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Font="1"/>
    <xf numFmtId="1" fontId="0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4607-7373-B142-93EC-16B7CF9954AD}">
  <sheetPr>
    <pageSetUpPr fitToPage="1"/>
  </sheetPr>
  <dimension ref="A1:Q43"/>
  <sheetViews>
    <sheetView tabSelected="1" topLeftCell="A2" workbookViewId="0">
      <selection activeCell="R21" sqref="R21"/>
    </sheetView>
  </sheetViews>
  <sheetFormatPr baseColWidth="10" defaultRowHeight="16" x14ac:dyDescent="0.2"/>
  <cols>
    <col min="1" max="1" width="14" customWidth="1"/>
    <col min="2" max="2" width="10.5" customWidth="1"/>
    <col min="3" max="3" width="10.83203125" style="1"/>
    <col min="5" max="5" width="10.83203125" style="1"/>
    <col min="7" max="7" width="13" style="1" customWidth="1"/>
    <col min="11" max="13" width="10.83203125" style="1"/>
    <col min="15" max="15" width="10.83203125" style="1"/>
  </cols>
  <sheetData>
    <row r="1" spans="1:17" x14ac:dyDescent="0.2">
      <c r="B1" s="7"/>
      <c r="C1" s="6" t="s">
        <v>1</v>
      </c>
      <c r="E1" s="1" t="s">
        <v>2</v>
      </c>
      <c r="G1" s="1" t="s">
        <v>3</v>
      </c>
      <c r="I1" t="s">
        <v>12</v>
      </c>
      <c r="K1" s="1" t="s">
        <v>10</v>
      </c>
      <c r="L1" s="6" t="s">
        <v>14</v>
      </c>
      <c r="M1" s="6"/>
      <c r="N1" s="4"/>
      <c r="O1" s="5" t="s">
        <v>9</v>
      </c>
    </row>
    <row r="2" spans="1:17" x14ac:dyDescent="0.2">
      <c r="N2" s="4"/>
      <c r="O2" s="5"/>
    </row>
    <row r="3" spans="1:17" x14ac:dyDescent="0.2">
      <c r="A3">
        <v>1</v>
      </c>
      <c r="B3">
        <v>0</v>
      </c>
      <c r="E3" s="1">
        <f>A3*D3</f>
        <v>0</v>
      </c>
      <c r="F3">
        <v>10</v>
      </c>
      <c r="G3" s="1">
        <f t="shared" ref="G3:G24" si="0">A3*F3</f>
        <v>10</v>
      </c>
      <c r="H3">
        <v>0</v>
      </c>
      <c r="I3" s="1">
        <f>-A3*H3</f>
        <v>0</v>
      </c>
      <c r="J3">
        <v>78</v>
      </c>
      <c r="K3" s="1">
        <f>A3*J3</f>
        <v>78</v>
      </c>
      <c r="L3" s="3">
        <v>29</v>
      </c>
      <c r="M3" s="1">
        <f>A3*L3</f>
        <v>29</v>
      </c>
      <c r="N3" s="9">
        <f>B3+D3+F3+H3+J3+L3</f>
        <v>117</v>
      </c>
      <c r="O3" s="5">
        <f>A3*N3</f>
        <v>117</v>
      </c>
    </row>
    <row r="4" spans="1:17" x14ac:dyDescent="0.2">
      <c r="A4">
        <v>5</v>
      </c>
      <c r="B4">
        <v>0</v>
      </c>
      <c r="E4" s="1">
        <f t="shared" ref="E4:E8" si="1">A4*D4</f>
        <v>0</v>
      </c>
      <c r="F4">
        <v>2</v>
      </c>
      <c r="G4" s="1">
        <f t="shared" si="0"/>
        <v>10</v>
      </c>
      <c r="H4">
        <v>0</v>
      </c>
      <c r="I4" s="1">
        <f>A4*H4</f>
        <v>0</v>
      </c>
      <c r="J4">
        <v>13</v>
      </c>
      <c r="K4" s="1">
        <f>A4*J4</f>
        <v>65</v>
      </c>
      <c r="L4" s="3">
        <v>7</v>
      </c>
      <c r="M4" s="1">
        <f t="shared" ref="M4:M24" si="2">A4*L4</f>
        <v>35</v>
      </c>
      <c r="N4" s="9">
        <f>B4+D4+F4+H4+J4+L4</f>
        <v>22</v>
      </c>
      <c r="O4" s="5">
        <f>A4*N4</f>
        <v>110</v>
      </c>
    </row>
    <row r="5" spans="1:17" x14ac:dyDescent="0.2">
      <c r="A5">
        <v>10</v>
      </c>
      <c r="B5">
        <v>0</v>
      </c>
      <c r="E5" s="1">
        <f t="shared" si="1"/>
        <v>0</v>
      </c>
      <c r="F5">
        <v>6</v>
      </c>
      <c r="G5" s="1">
        <f t="shared" si="0"/>
        <v>60</v>
      </c>
      <c r="H5">
        <v>5</v>
      </c>
      <c r="I5" s="1">
        <f>A5*H5</f>
        <v>50</v>
      </c>
      <c r="J5">
        <v>5</v>
      </c>
      <c r="K5" s="1">
        <f>A5*J5</f>
        <v>50</v>
      </c>
      <c r="L5" s="3">
        <v>9</v>
      </c>
      <c r="M5" s="1">
        <f t="shared" si="2"/>
        <v>90</v>
      </c>
      <c r="N5" s="9">
        <f>B5+D5+F5+H5+J5+L5</f>
        <v>25</v>
      </c>
      <c r="O5" s="5">
        <f>A5*N5</f>
        <v>250</v>
      </c>
    </row>
    <row r="6" spans="1:17" x14ac:dyDescent="0.2">
      <c r="A6">
        <v>20</v>
      </c>
      <c r="B6">
        <v>0</v>
      </c>
      <c r="C6" s="1">
        <f>A6*B6</f>
        <v>0</v>
      </c>
      <c r="E6" s="1">
        <f t="shared" si="1"/>
        <v>0</v>
      </c>
      <c r="F6">
        <v>24</v>
      </c>
      <c r="G6" s="1">
        <f t="shared" si="0"/>
        <v>480</v>
      </c>
      <c r="H6">
        <v>2</v>
      </c>
      <c r="I6" s="1">
        <f>A6*H6</f>
        <v>40</v>
      </c>
      <c r="J6">
        <v>8</v>
      </c>
      <c r="K6" s="1">
        <f>A6*J6</f>
        <v>160</v>
      </c>
      <c r="L6" s="3">
        <v>3</v>
      </c>
      <c r="M6" s="1">
        <f t="shared" si="2"/>
        <v>60</v>
      </c>
      <c r="N6" s="9">
        <f>B6+D6+F6+H6+J6+L6</f>
        <v>37</v>
      </c>
      <c r="O6" s="5">
        <f>A6*N6</f>
        <v>740</v>
      </c>
    </row>
    <row r="7" spans="1:17" x14ac:dyDescent="0.2">
      <c r="A7">
        <v>50</v>
      </c>
      <c r="B7">
        <v>0</v>
      </c>
      <c r="E7" s="1">
        <f t="shared" si="1"/>
        <v>0</v>
      </c>
      <c r="F7">
        <v>0</v>
      </c>
      <c r="G7" s="1">
        <f t="shared" si="0"/>
        <v>0</v>
      </c>
      <c r="H7">
        <v>0</v>
      </c>
      <c r="I7" s="1">
        <f>-A7*H7</f>
        <v>0</v>
      </c>
      <c r="K7" s="1">
        <f>A7*J7</f>
        <v>0</v>
      </c>
      <c r="L7" s="3">
        <v>0</v>
      </c>
      <c r="M7" s="1">
        <f t="shared" si="2"/>
        <v>0</v>
      </c>
      <c r="N7" s="9">
        <f>B7+D7+F7+H7+J7+L7</f>
        <v>0</v>
      </c>
      <c r="O7" s="5">
        <f>A7*N7</f>
        <v>0</v>
      </c>
    </row>
    <row r="8" spans="1:17" x14ac:dyDescent="0.2">
      <c r="A8">
        <v>100</v>
      </c>
      <c r="B8">
        <v>0</v>
      </c>
      <c r="E8" s="1">
        <f t="shared" si="1"/>
        <v>0</v>
      </c>
      <c r="F8">
        <v>2</v>
      </c>
      <c r="G8" s="1">
        <f t="shared" si="0"/>
        <v>200</v>
      </c>
      <c r="H8">
        <v>0</v>
      </c>
      <c r="I8" s="1">
        <f>-A8*H8</f>
        <v>0</v>
      </c>
      <c r="K8" s="1">
        <f>A8*J8</f>
        <v>0</v>
      </c>
      <c r="L8" s="3">
        <v>0</v>
      </c>
      <c r="M8" s="1">
        <f t="shared" si="2"/>
        <v>0</v>
      </c>
      <c r="N8" s="9">
        <f>B8+D8+F8+H8+J8+L8</f>
        <v>2</v>
      </c>
      <c r="O8" s="5">
        <f>A8*N8</f>
        <v>200</v>
      </c>
    </row>
    <row r="9" spans="1:17" x14ac:dyDescent="0.2">
      <c r="G9" s="1" t="s">
        <v>4</v>
      </c>
      <c r="I9" t="s">
        <v>4</v>
      </c>
      <c r="K9" s="1" t="s">
        <v>4</v>
      </c>
      <c r="L9" s="3" t="s">
        <v>15</v>
      </c>
      <c r="M9" s="1" t="s">
        <v>4</v>
      </c>
      <c r="N9" s="9" t="s">
        <v>4</v>
      </c>
      <c r="O9" s="5" t="s">
        <v>4</v>
      </c>
    </row>
    <row r="10" spans="1:17" x14ac:dyDescent="0.2">
      <c r="A10" t="s">
        <v>0</v>
      </c>
      <c r="G10" s="1" t="s">
        <v>4</v>
      </c>
      <c r="I10" s="1" t="s">
        <v>4</v>
      </c>
      <c r="K10" s="1" t="s">
        <v>4</v>
      </c>
      <c r="L10" s="3" t="s">
        <v>4</v>
      </c>
      <c r="M10" s="1" t="s">
        <v>4</v>
      </c>
      <c r="N10" s="9" t="s">
        <v>4</v>
      </c>
      <c r="O10" s="5" t="s">
        <v>4</v>
      </c>
    </row>
    <row r="11" spans="1:17" x14ac:dyDescent="0.2">
      <c r="A11">
        <v>39.65</v>
      </c>
      <c r="B11">
        <v>0</v>
      </c>
      <c r="C11" s="1">
        <f>A11*B11</f>
        <v>0</v>
      </c>
      <c r="D11">
        <v>0</v>
      </c>
      <c r="E11" s="1">
        <f t="shared" ref="E11:E24" si="3">A11*D11</f>
        <v>0</v>
      </c>
      <c r="F11">
        <v>0</v>
      </c>
      <c r="G11" s="1">
        <f t="shared" si="0"/>
        <v>0</v>
      </c>
      <c r="I11" s="1">
        <f>-A11*H11</f>
        <v>0</v>
      </c>
      <c r="K11" s="1">
        <f>A11*J11</f>
        <v>0</v>
      </c>
      <c r="L11" s="3">
        <v>0</v>
      </c>
      <c r="M11" s="1">
        <f t="shared" si="2"/>
        <v>0</v>
      </c>
      <c r="N11" s="9">
        <f>B11+D11+F11+H11+J11+L11</f>
        <v>0</v>
      </c>
      <c r="O11" s="5">
        <f>A11*N11</f>
        <v>0</v>
      </c>
    </row>
    <row r="12" spans="1:17" x14ac:dyDescent="0.2">
      <c r="A12">
        <v>150</v>
      </c>
      <c r="B12">
        <v>0</v>
      </c>
      <c r="C12" s="1">
        <f t="shared" ref="C12:C24" si="4">A12*B12</f>
        <v>0</v>
      </c>
      <c r="D12">
        <v>0</v>
      </c>
      <c r="E12" s="1">
        <f t="shared" si="3"/>
        <v>0</v>
      </c>
      <c r="F12">
        <v>0</v>
      </c>
      <c r="G12" s="1">
        <f t="shared" si="0"/>
        <v>0</v>
      </c>
      <c r="I12" s="1">
        <f>-A12*H12</f>
        <v>0</v>
      </c>
      <c r="K12" s="1">
        <f>A12*J12</f>
        <v>0</v>
      </c>
      <c r="L12" s="3">
        <v>0</v>
      </c>
      <c r="M12" s="1">
        <f t="shared" si="2"/>
        <v>0</v>
      </c>
      <c r="N12" s="9">
        <f>B12+D12+F12+H12+J12+L12</f>
        <v>0</v>
      </c>
      <c r="O12" s="5">
        <f>A12*N12</f>
        <v>0</v>
      </c>
    </row>
    <row r="13" spans="1:17" x14ac:dyDescent="0.2">
      <c r="A13">
        <v>105</v>
      </c>
      <c r="B13">
        <v>0</v>
      </c>
      <c r="C13" s="1">
        <f t="shared" si="4"/>
        <v>0</v>
      </c>
      <c r="D13">
        <v>0</v>
      </c>
      <c r="E13" s="1">
        <f t="shared" si="3"/>
        <v>0</v>
      </c>
      <c r="F13">
        <v>0</v>
      </c>
      <c r="G13" s="1">
        <f t="shared" si="0"/>
        <v>0</v>
      </c>
      <c r="I13" s="1">
        <f>-A13*H13</f>
        <v>0</v>
      </c>
      <c r="K13" s="1">
        <f>A13*J13</f>
        <v>0</v>
      </c>
      <c r="L13" s="3">
        <v>0</v>
      </c>
      <c r="M13" s="1">
        <f t="shared" si="2"/>
        <v>0</v>
      </c>
      <c r="N13" s="9">
        <f>B13+D13+F13+H13+J13+L13</f>
        <v>0</v>
      </c>
      <c r="O13" s="5">
        <f>A13*N13</f>
        <v>0</v>
      </c>
    </row>
    <row r="14" spans="1:17" x14ac:dyDescent="0.2">
      <c r="A14">
        <v>90</v>
      </c>
      <c r="B14">
        <v>0</v>
      </c>
      <c r="C14" s="1">
        <f t="shared" si="4"/>
        <v>0</v>
      </c>
      <c r="D14">
        <v>0</v>
      </c>
      <c r="E14" s="1">
        <f t="shared" si="3"/>
        <v>0</v>
      </c>
      <c r="F14">
        <v>0</v>
      </c>
      <c r="G14" s="1">
        <f t="shared" si="0"/>
        <v>0</v>
      </c>
      <c r="I14" s="1">
        <f>-A14*H14</f>
        <v>0</v>
      </c>
      <c r="K14" s="1">
        <f>A14*J14</f>
        <v>0</v>
      </c>
      <c r="L14" s="3">
        <v>0</v>
      </c>
      <c r="M14" s="1">
        <f t="shared" si="2"/>
        <v>0</v>
      </c>
      <c r="N14" s="9">
        <f>B14+D14+F14+H14+J14+L14</f>
        <v>0</v>
      </c>
      <c r="O14" s="5">
        <f>A14*N14</f>
        <v>0</v>
      </c>
    </row>
    <row r="15" spans="1:17" x14ac:dyDescent="0.2">
      <c r="A15">
        <v>80</v>
      </c>
      <c r="B15">
        <v>0</v>
      </c>
      <c r="C15" s="1">
        <f t="shared" si="4"/>
        <v>0</v>
      </c>
      <c r="D15">
        <v>0</v>
      </c>
      <c r="E15" s="1">
        <f t="shared" si="3"/>
        <v>0</v>
      </c>
      <c r="F15">
        <v>0</v>
      </c>
      <c r="G15" s="1">
        <f t="shared" si="0"/>
        <v>0</v>
      </c>
      <c r="I15" s="1">
        <f>-A15*H15</f>
        <v>0</v>
      </c>
      <c r="K15" s="1">
        <f>A15*J15</f>
        <v>0</v>
      </c>
      <c r="L15" s="3">
        <v>0</v>
      </c>
      <c r="M15" s="1">
        <f t="shared" si="2"/>
        <v>0</v>
      </c>
      <c r="N15" s="9">
        <f>B15+D15+F15+H15+J15+L15</f>
        <v>0</v>
      </c>
      <c r="O15" s="5">
        <f>A15*N15</f>
        <v>0</v>
      </c>
    </row>
    <row r="16" spans="1:17" x14ac:dyDescent="0.2">
      <c r="A16">
        <v>75</v>
      </c>
      <c r="B16">
        <v>0</v>
      </c>
      <c r="C16" s="1">
        <f t="shared" si="4"/>
        <v>0</v>
      </c>
      <c r="D16">
        <v>0</v>
      </c>
      <c r="E16" s="1">
        <f t="shared" si="3"/>
        <v>0</v>
      </c>
      <c r="F16">
        <v>0</v>
      </c>
      <c r="G16" s="1">
        <f t="shared" si="0"/>
        <v>0</v>
      </c>
      <c r="I16" s="1">
        <f>-A16*H16</f>
        <v>0</v>
      </c>
      <c r="K16" s="1">
        <f>A16*J16</f>
        <v>0</v>
      </c>
      <c r="L16" s="3">
        <v>0</v>
      </c>
      <c r="M16" s="1">
        <f t="shared" si="2"/>
        <v>0</v>
      </c>
      <c r="N16" s="9">
        <f>B16+D16+F16+H16+J16+L16</f>
        <v>0</v>
      </c>
      <c r="O16" s="5">
        <f>A16*N16</f>
        <v>0</v>
      </c>
      <c r="Q16">
        <v>8</v>
      </c>
    </row>
    <row r="17" spans="1:15" x14ac:dyDescent="0.2">
      <c r="A17">
        <v>70</v>
      </c>
      <c r="B17">
        <v>0</v>
      </c>
      <c r="C17" s="1">
        <f t="shared" si="4"/>
        <v>0</v>
      </c>
      <c r="D17">
        <v>0</v>
      </c>
      <c r="E17" s="1">
        <f t="shared" si="3"/>
        <v>0</v>
      </c>
      <c r="F17">
        <v>0</v>
      </c>
      <c r="G17" s="1">
        <f t="shared" si="0"/>
        <v>0</v>
      </c>
      <c r="I17" s="1">
        <f>-A17*H17</f>
        <v>0</v>
      </c>
      <c r="K17" s="1">
        <f>A17*J17</f>
        <v>0</v>
      </c>
      <c r="L17" s="3">
        <v>0</v>
      </c>
      <c r="M17" s="1">
        <f t="shared" si="2"/>
        <v>0</v>
      </c>
      <c r="N17" s="9">
        <f>B17+D17+F17+H17+J17+L17</f>
        <v>0</v>
      </c>
      <c r="O17" s="5">
        <f>A17*N17</f>
        <v>0</v>
      </c>
    </row>
    <row r="18" spans="1:15" x14ac:dyDescent="0.2">
      <c r="A18">
        <v>45</v>
      </c>
      <c r="B18">
        <v>0</v>
      </c>
      <c r="C18" s="1">
        <f t="shared" si="4"/>
        <v>0</v>
      </c>
      <c r="D18">
        <v>0</v>
      </c>
      <c r="E18" s="1">
        <f t="shared" si="3"/>
        <v>0</v>
      </c>
      <c r="F18">
        <v>0</v>
      </c>
      <c r="G18" s="1">
        <f t="shared" si="0"/>
        <v>0</v>
      </c>
      <c r="I18" s="1">
        <f>-A18*H18</f>
        <v>0</v>
      </c>
      <c r="K18" s="1">
        <f>A18*J18</f>
        <v>0</v>
      </c>
      <c r="L18" s="3">
        <v>0</v>
      </c>
      <c r="M18" s="1">
        <f t="shared" si="2"/>
        <v>0</v>
      </c>
      <c r="N18" s="9">
        <f>B18+D18+F18+H18+J18+L18</f>
        <v>0</v>
      </c>
      <c r="O18" s="5">
        <f>A18*N18</f>
        <v>0</v>
      </c>
    </row>
    <row r="19" spans="1:15" x14ac:dyDescent="0.2">
      <c r="A19">
        <v>40</v>
      </c>
      <c r="B19">
        <v>0</v>
      </c>
      <c r="C19" s="1">
        <f t="shared" si="4"/>
        <v>0</v>
      </c>
      <c r="D19">
        <v>0</v>
      </c>
      <c r="E19" s="1">
        <f t="shared" si="3"/>
        <v>0</v>
      </c>
      <c r="F19">
        <v>0</v>
      </c>
      <c r="G19" s="1">
        <f t="shared" si="0"/>
        <v>0</v>
      </c>
      <c r="I19" s="1">
        <f>-A19*H19</f>
        <v>0</v>
      </c>
      <c r="K19" s="1">
        <f>A19*J19</f>
        <v>0</v>
      </c>
      <c r="L19" s="3">
        <v>0</v>
      </c>
      <c r="M19" s="1">
        <f t="shared" si="2"/>
        <v>0</v>
      </c>
      <c r="N19" s="9">
        <f>B19+D19+F19+H19+J19+L19</f>
        <v>0</v>
      </c>
      <c r="O19" s="5">
        <f>A19*N19</f>
        <v>0</v>
      </c>
    </row>
    <row r="20" spans="1:15" x14ac:dyDescent="0.2">
      <c r="A20">
        <v>30</v>
      </c>
      <c r="B20">
        <v>0</v>
      </c>
      <c r="C20" s="1">
        <f t="shared" si="4"/>
        <v>0</v>
      </c>
      <c r="D20">
        <v>0</v>
      </c>
      <c r="E20" s="1">
        <f t="shared" si="3"/>
        <v>0</v>
      </c>
      <c r="F20">
        <v>0</v>
      </c>
      <c r="G20" s="1">
        <f t="shared" si="0"/>
        <v>0</v>
      </c>
      <c r="I20" s="1">
        <f>-A20*H20</f>
        <v>0</v>
      </c>
      <c r="K20" s="1">
        <f>A20*J20</f>
        <v>0</v>
      </c>
      <c r="L20" s="3">
        <v>0</v>
      </c>
      <c r="M20" s="1">
        <f t="shared" si="2"/>
        <v>0</v>
      </c>
      <c r="N20" s="9">
        <f>B20+D20+F20+H20+J20+L20</f>
        <v>0</v>
      </c>
      <c r="O20" s="5">
        <f>A20*N20</f>
        <v>0</v>
      </c>
    </row>
    <row r="21" spans="1:15" x14ac:dyDescent="0.2">
      <c r="A21">
        <v>25</v>
      </c>
      <c r="B21">
        <v>0</v>
      </c>
      <c r="C21" s="1">
        <f t="shared" si="4"/>
        <v>0</v>
      </c>
      <c r="D21">
        <v>0</v>
      </c>
      <c r="E21" s="1">
        <f t="shared" ref="E21" si="5">A21*D21</f>
        <v>0</v>
      </c>
      <c r="F21">
        <v>1</v>
      </c>
      <c r="G21" s="1">
        <f t="shared" ref="G21" si="6">A21*F21</f>
        <v>25</v>
      </c>
      <c r="I21" s="1">
        <f>-A21*H21</f>
        <v>0</v>
      </c>
      <c r="K21" s="1">
        <f>A21*J21</f>
        <v>0</v>
      </c>
      <c r="L21" s="3">
        <v>0</v>
      </c>
      <c r="M21" s="1">
        <f t="shared" si="2"/>
        <v>0</v>
      </c>
      <c r="N21" s="9">
        <f>B21+D21+F21+H21+J21+L21</f>
        <v>1</v>
      </c>
      <c r="O21" s="5">
        <f>A21*N21</f>
        <v>25</v>
      </c>
    </row>
    <row r="22" spans="1:15" x14ac:dyDescent="0.2">
      <c r="A22">
        <v>20</v>
      </c>
      <c r="B22">
        <v>0</v>
      </c>
      <c r="C22" s="1">
        <f t="shared" si="4"/>
        <v>0</v>
      </c>
      <c r="D22">
        <v>0</v>
      </c>
      <c r="E22" s="1">
        <f t="shared" si="3"/>
        <v>0</v>
      </c>
      <c r="F22">
        <v>1</v>
      </c>
      <c r="G22" s="1">
        <f t="shared" si="0"/>
        <v>20</v>
      </c>
      <c r="I22" s="1">
        <f>-A22*H22</f>
        <v>0</v>
      </c>
      <c r="K22" s="1">
        <f>A22*J22</f>
        <v>0</v>
      </c>
      <c r="L22" s="3">
        <v>0</v>
      </c>
      <c r="M22" s="1">
        <f t="shared" si="2"/>
        <v>0</v>
      </c>
      <c r="N22" s="9">
        <f>B22+D22+F22+H22+J22+L22</f>
        <v>1</v>
      </c>
      <c r="O22" s="5">
        <f>A22*N22</f>
        <v>20</v>
      </c>
    </row>
    <row r="23" spans="1:15" x14ac:dyDescent="0.2">
      <c r="A23">
        <v>15</v>
      </c>
      <c r="B23">
        <v>0</v>
      </c>
      <c r="C23" s="1">
        <f t="shared" si="4"/>
        <v>0</v>
      </c>
      <c r="D23">
        <v>0</v>
      </c>
      <c r="E23" s="1">
        <f t="shared" si="3"/>
        <v>0</v>
      </c>
      <c r="F23">
        <v>0</v>
      </c>
      <c r="G23" s="1">
        <f t="shared" si="0"/>
        <v>0</v>
      </c>
      <c r="I23" s="1">
        <f>-A23*H23</f>
        <v>0</v>
      </c>
      <c r="K23" s="1">
        <f>A23*J23</f>
        <v>0</v>
      </c>
      <c r="L23" s="3">
        <v>0</v>
      </c>
      <c r="M23" s="1">
        <f t="shared" si="2"/>
        <v>0</v>
      </c>
      <c r="N23" s="9">
        <f>B23+D23+F23+H23+J23+L23</f>
        <v>0</v>
      </c>
      <c r="O23" s="5">
        <f>A23*N23</f>
        <v>0</v>
      </c>
    </row>
    <row r="24" spans="1:15" x14ac:dyDescent="0.2">
      <c r="A24">
        <v>10</v>
      </c>
      <c r="B24">
        <v>0</v>
      </c>
      <c r="C24" s="1">
        <f t="shared" si="4"/>
        <v>0</v>
      </c>
      <c r="D24">
        <v>0</v>
      </c>
      <c r="E24" s="1">
        <f t="shared" si="3"/>
        <v>0</v>
      </c>
      <c r="F24">
        <v>1</v>
      </c>
      <c r="G24" s="1">
        <f t="shared" si="0"/>
        <v>10</v>
      </c>
      <c r="I24" s="1">
        <f>-A24*H24</f>
        <v>0</v>
      </c>
      <c r="K24" s="1">
        <f>A24*J24</f>
        <v>0</v>
      </c>
      <c r="L24" s="3">
        <v>0</v>
      </c>
      <c r="M24" s="1">
        <f t="shared" si="2"/>
        <v>0</v>
      </c>
      <c r="N24" s="9">
        <f>B24+D24+F24+H24+J24+L24</f>
        <v>1</v>
      </c>
      <c r="O24" s="5">
        <f>A24*N24</f>
        <v>10</v>
      </c>
    </row>
    <row r="25" spans="1:15" x14ac:dyDescent="0.2">
      <c r="I25" t="s">
        <v>4</v>
      </c>
      <c r="K25" s="1" t="s">
        <v>4</v>
      </c>
      <c r="L25" s="3"/>
      <c r="N25" s="4"/>
      <c r="O25" s="5"/>
    </row>
    <row r="26" spans="1:15" x14ac:dyDescent="0.2">
      <c r="C26" s="1">
        <f>SUM(C2:C25)</f>
        <v>0</v>
      </c>
      <c r="E26" s="1">
        <f>SUM(E2:E25)</f>
        <v>0</v>
      </c>
      <c r="F26" s="1" t="s">
        <v>4</v>
      </c>
      <c r="G26" s="1">
        <f>SUM(G2:G25)</f>
        <v>815</v>
      </c>
      <c r="H26" s="1" t="s">
        <v>4</v>
      </c>
      <c r="I26" s="1">
        <f>SUM(I2:I25)</f>
        <v>90</v>
      </c>
      <c r="J26" s="1"/>
      <c r="K26" s="1">
        <f>SUM(K2:K25)</f>
        <v>353</v>
      </c>
      <c r="L26" s="3"/>
      <c r="M26" s="8">
        <f>SUM(M2:M25)</f>
        <v>214</v>
      </c>
      <c r="N26" s="4"/>
      <c r="O26" s="5">
        <f>SUM(O3:O25)</f>
        <v>1472</v>
      </c>
    </row>
    <row r="27" spans="1:15" x14ac:dyDescent="0.2">
      <c r="I27">
        <f>-A27*H27</f>
        <v>0</v>
      </c>
      <c r="K27" s="1" t="s">
        <v>4</v>
      </c>
      <c r="L27" s="3"/>
      <c r="N27" s="4"/>
      <c r="O27" s="4"/>
    </row>
    <row r="28" spans="1:15" x14ac:dyDescent="0.2">
      <c r="A28" t="s">
        <v>8</v>
      </c>
      <c r="C28" s="1">
        <v>36</v>
      </c>
      <c r="E28" s="1">
        <v>80</v>
      </c>
      <c r="G28" s="1">
        <v>60</v>
      </c>
      <c r="I28" t="s">
        <v>4</v>
      </c>
      <c r="K28" s="1" t="s">
        <v>4</v>
      </c>
      <c r="L28" s="3"/>
      <c r="N28" s="4"/>
      <c r="O28" s="5">
        <f>SUM(C28:J28)</f>
        <v>176</v>
      </c>
    </row>
    <row r="29" spans="1:15" x14ac:dyDescent="0.2">
      <c r="L29" s="3"/>
      <c r="N29" s="4"/>
      <c r="O29" s="5"/>
    </row>
    <row r="30" spans="1:15" x14ac:dyDescent="0.2">
      <c r="A30" t="s">
        <v>13</v>
      </c>
      <c r="G30" s="1">
        <v>0</v>
      </c>
      <c r="L30" s="3"/>
      <c r="N30" s="4"/>
      <c r="O30" s="5"/>
    </row>
    <row r="31" spans="1:15" x14ac:dyDescent="0.2">
      <c r="K31" s="1" t="s">
        <v>4</v>
      </c>
      <c r="L31" s="3"/>
      <c r="N31" s="4"/>
      <c r="O31" s="4"/>
    </row>
    <row r="32" spans="1:15" x14ac:dyDescent="0.2">
      <c r="A32" t="s">
        <v>9</v>
      </c>
      <c r="C32" s="1">
        <f>SUM(C26:C31)</f>
        <v>36</v>
      </c>
      <c r="D32" s="1" t="s">
        <v>4</v>
      </c>
      <c r="E32" s="1">
        <f t="shared" ref="E32:O32" si="7">SUM(E26:E31)</f>
        <v>80</v>
      </c>
      <c r="F32" s="1" t="s">
        <v>4</v>
      </c>
      <c r="G32" s="1">
        <f t="shared" si="7"/>
        <v>875</v>
      </c>
      <c r="H32" s="1" t="s">
        <v>4</v>
      </c>
      <c r="I32" s="1">
        <f t="shared" si="7"/>
        <v>90</v>
      </c>
      <c r="J32" s="1"/>
      <c r="K32" s="1">
        <f t="shared" si="7"/>
        <v>353</v>
      </c>
      <c r="L32" s="3"/>
      <c r="N32" s="4"/>
      <c r="O32" s="5">
        <f t="shared" si="7"/>
        <v>1648</v>
      </c>
    </row>
    <row r="33" spans="1:15" x14ac:dyDescent="0.2">
      <c r="D33" s="1"/>
      <c r="F33" s="1"/>
      <c r="H33" s="1"/>
      <c r="I33" s="1"/>
      <c r="J33" s="1"/>
      <c r="L33" s="3"/>
      <c r="N33" s="4"/>
      <c r="O33" s="5"/>
    </row>
    <row r="34" spans="1:15" x14ac:dyDescent="0.2">
      <c r="A34" t="s">
        <v>11</v>
      </c>
      <c r="D34" s="1"/>
      <c r="E34" s="1">
        <v>0</v>
      </c>
      <c r="F34" s="1"/>
      <c r="H34" s="1"/>
      <c r="I34" s="1"/>
      <c r="J34" s="1"/>
      <c r="N34" s="4"/>
      <c r="O34" s="5" t="s">
        <v>4</v>
      </c>
    </row>
    <row r="35" spans="1:15" x14ac:dyDescent="0.2">
      <c r="N35" s="4"/>
      <c r="O35" s="5"/>
    </row>
    <row r="36" spans="1:15" x14ac:dyDescent="0.2">
      <c r="E36" s="1">
        <f>SUM(E32:E35)</f>
        <v>80</v>
      </c>
      <c r="O36" s="1" t="s">
        <v>4</v>
      </c>
    </row>
    <row r="37" spans="1:15" x14ac:dyDescent="0.2">
      <c r="A37" t="s">
        <v>5</v>
      </c>
      <c r="E37" s="2"/>
    </row>
    <row r="38" spans="1:15" x14ac:dyDescent="0.2">
      <c r="A38" t="s">
        <v>6</v>
      </c>
      <c r="E38" s="3">
        <v>95</v>
      </c>
    </row>
    <row r="39" spans="1:15" x14ac:dyDescent="0.2">
      <c r="A39" t="s">
        <v>7</v>
      </c>
      <c r="E39" s="3">
        <v>20</v>
      </c>
    </row>
    <row r="40" spans="1:15" x14ac:dyDescent="0.2">
      <c r="E40" s="3">
        <f>SUM(E38:E39)</f>
        <v>115</v>
      </c>
    </row>
    <row r="41" spans="1:15" x14ac:dyDescent="0.2">
      <c r="E41" s="3">
        <f>E36/20</f>
        <v>4</v>
      </c>
    </row>
    <row r="43" spans="1:15" x14ac:dyDescent="0.2">
      <c r="G43" s="1" t="s">
        <v>4</v>
      </c>
    </row>
  </sheetData>
  <pageMargins left="0.7" right="0.7" top="0.75" bottom="0.75" header="0.3" footer="0.3"/>
  <pageSetup scale="7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Burr</dc:creator>
  <cp:lastModifiedBy>Tim Burr</cp:lastModifiedBy>
  <cp:lastPrinted>2024-02-04T19:46:17Z</cp:lastPrinted>
  <dcterms:created xsi:type="dcterms:W3CDTF">2024-02-04T00:35:57Z</dcterms:created>
  <dcterms:modified xsi:type="dcterms:W3CDTF">2024-09-30T18:22:30Z</dcterms:modified>
</cp:coreProperties>
</file>